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6780"/>
  </bookViews>
  <sheets>
    <sheet name="提出書類" sheetId="1" r:id="rId1"/>
  </sheets>
  <definedNames>
    <definedName name="_xlnm.Print_Titles" localSheetId="0">提出書類!$A:$C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5" i="1" l="1"/>
  <c r="AC13" i="1"/>
  <c r="V13" i="1"/>
  <c r="W13" i="1"/>
  <c r="X13" i="1"/>
  <c r="Y13" i="1"/>
  <c r="Z13" i="1"/>
  <c r="AA13" i="1"/>
  <c r="AB13" i="1"/>
  <c r="AD13" i="1"/>
  <c r="AE13" i="1"/>
  <c r="AF13" i="1"/>
  <c r="AG13" i="1"/>
  <c r="AH13" i="1"/>
  <c r="AG15" i="1"/>
  <c r="AH15" i="1"/>
  <c r="AG7" i="1"/>
  <c r="AH7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V7" i="1"/>
  <c r="W7" i="1"/>
  <c r="X7" i="1"/>
  <c r="Y7" i="1"/>
  <c r="Z7" i="1"/>
  <c r="AA7" i="1"/>
  <c r="AB7" i="1"/>
  <c r="AC7" i="1"/>
  <c r="AD7" i="1"/>
  <c r="AE7" i="1"/>
  <c r="AF7" i="1"/>
  <c r="V15" i="1"/>
  <c r="W15" i="1"/>
  <c r="X15" i="1"/>
  <c r="Y15" i="1"/>
  <c r="Z15" i="1"/>
  <c r="AA15" i="1"/>
  <c r="AB15" i="1"/>
  <c r="AD15" i="1"/>
  <c r="AE15" i="1"/>
  <c r="AF15" i="1"/>
  <c r="O9" i="1" l="1"/>
  <c r="U7" i="1" l="1"/>
  <c r="U9" i="1"/>
  <c r="U13" i="1"/>
  <c r="U15" i="1" l="1"/>
  <c r="O7" i="1"/>
  <c r="P7" i="1"/>
  <c r="Q7" i="1"/>
  <c r="R7" i="1"/>
  <c r="S7" i="1"/>
  <c r="T7" i="1"/>
  <c r="P9" i="1"/>
  <c r="Q9" i="1"/>
  <c r="R9" i="1"/>
  <c r="S9" i="1"/>
  <c r="T9" i="1"/>
  <c r="O13" i="1"/>
  <c r="P13" i="1"/>
  <c r="Q13" i="1"/>
  <c r="R13" i="1"/>
  <c r="S13" i="1"/>
  <c r="T13" i="1"/>
  <c r="O15" i="1"/>
  <c r="P15" i="1"/>
  <c r="Q15" i="1"/>
  <c r="R15" i="1"/>
  <c r="S15" i="1"/>
  <c r="T15" i="1"/>
  <c r="N15" i="1" l="1"/>
  <c r="M15" i="1"/>
  <c r="L15" i="1"/>
  <c r="K15" i="1"/>
  <c r="J15" i="1"/>
  <c r="I15" i="1"/>
  <c r="H15" i="1"/>
  <c r="G15" i="1"/>
  <c r="F15" i="1"/>
  <c r="E15" i="1"/>
  <c r="D15" i="1"/>
  <c r="E9" i="1"/>
  <c r="F9" i="1"/>
  <c r="G9" i="1"/>
  <c r="H9" i="1"/>
  <c r="I9" i="1"/>
  <c r="J9" i="1"/>
  <c r="K9" i="1"/>
  <c r="L9" i="1"/>
  <c r="M9" i="1"/>
  <c r="N9" i="1"/>
  <c r="D9" i="1"/>
  <c r="N13" i="1"/>
  <c r="M13" i="1"/>
  <c r="L13" i="1"/>
  <c r="K13" i="1"/>
  <c r="J13" i="1"/>
  <c r="I13" i="1"/>
  <c r="H13" i="1"/>
  <c r="G13" i="1"/>
  <c r="F13" i="1"/>
  <c r="E13" i="1"/>
  <c r="D13" i="1"/>
  <c r="E7" i="1"/>
  <c r="F7" i="1"/>
  <c r="G7" i="1"/>
  <c r="H7" i="1"/>
  <c r="I7" i="1"/>
  <c r="J7" i="1"/>
  <c r="K7" i="1"/>
  <c r="M7" i="1"/>
  <c r="N7" i="1"/>
  <c r="D7" i="1"/>
</calcChain>
</file>

<file path=xl/sharedStrings.xml><?xml version="1.0" encoding="utf-8"?>
<sst xmlns="http://schemas.openxmlformats.org/spreadsheetml/2006/main" count="55" uniqueCount="47">
  <si>
    <t>公園名</t>
    <rPh sb="0" eb="2">
      <t>コウエン</t>
    </rPh>
    <rPh sb="2" eb="3">
      <t>メイ</t>
    </rPh>
    <phoneticPr fontId="1"/>
  </si>
  <si>
    <t>栗山公園</t>
    <rPh sb="0" eb="2">
      <t>クリヤマ</t>
    </rPh>
    <rPh sb="2" eb="4">
      <t>コウエン</t>
    </rPh>
    <phoneticPr fontId="1"/>
  </si>
  <si>
    <t>梶野公園</t>
    <rPh sb="0" eb="2">
      <t>カジノ</t>
    </rPh>
    <rPh sb="2" eb="4">
      <t>コウエン</t>
    </rPh>
    <phoneticPr fontId="1"/>
  </si>
  <si>
    <t>R2.8</t>
    <phoneticPr fontId="1"/>
  </si>
  <si>
    <t>R2.9</t>
  </si>
  <si>
    <t>R2.10</t>
  </si>
  <si>
    <t>R2.11</t>
  </si>
  <si>
    <t>R2.12</t>
  </si>
  <si>
    <t>R3.1</t>
    <phoneticPr fontId="1"/>
  </si>
  <si>
    <t>R3.2</t>
  </si>
  <si>
    <t>R3.3</t>
  </si>
  <si>
    <t>R3.4</t>
  </si>
  <si>
    <t>R3.5</t>
  </si>
  <si>
    <t>R3.6</t>
  </si>
  <si>
    <t>出店延べ日数（日）</t>
    <rPh sb="0" eb="2">
      <t>シュッテン</t>
    </rPh>
    <rPh sb="2" eb="3">
      <t>ノ</t>
    </rPh>
    <rPh sb="4" eb="6">
      <t>ニッスウ</t>
    </rPh>
    <rPh sb="7" eb="8">
      <t>ヒ</t>
    </rPh>
    <phoneticPr fontId="1"/>
  </si>
  <si>
    <t>出店事業者数（者）</t>
    <rPh sb="0" eb="2">
      <t>シュッテン</t>
    </rPh>
    <rPh sb="2" eb="5">
      <t>ジギョウシャ</t>
    </rPh>
    <rPh sb="5" eb="6">
      <t>スウ</t>
    </rPh>
    <rPh sb="7" eb="8">
      <t>シャ</t>
    </rPh>
    <phoneticPr fontId="1"/>
  </si>
  <si>
    <t>1日当たり平均人数</t>
    <rPh sb="1" eb="2">
      <t>ヒ</t>
    </rPh>
    <rPh sb="2" eb="3">
      <t>ア</t>
    </rPh>
    <rPh sb="5" eb="7">
      <t>ヘイキン</t>
    </rPh>
    <rPh sb="7" eb="9">
      <t>ニンズウ</t>
    </rPh>
    <phoneticPr fontId="1"/>
  </si>
  <si>
    <t>延べ人数</t>
    <rPh sb="0" eb="1">
      <t>ノ</t>
    </rPh>
    <rPh sb="2" eb="4">
      <t>ニンズウ</t>
    </rPh>
    <phoneticPr fontId="1"/>
  </si>
  <si>
    <t>合計額</t>
    <rPh sb="0" eb="2">
      <t>ゴウケイ</t>
    </rPh>
    <rPh sb="2" eb="3">
      <t>ガク</t>
    </rPh>
    <phoneticPr fontId="1"/>
  </si>
  <si>
    <t>1日当たり平均金額</t>
    <rPh sb="1" eb="2">
      <t>ヒ</t>
    </rPh>
    <rPh sb="2" eb="3">
      <t>ア</t>
    </rPh>
    <rPh sb="5" eb="7">
      <t>ヘイキン</t>
    </rPh>
    <rPh sb="7" eb="9">
      <t>キンガク</t>
    </rPh>
    <phoneticPr fontId="1"/>
  </si>
  <si>
    <t>出店数・利用数等</t>
    <rPh sb="0" eb="2">
      <t>シュッテン</t>
    </rPh>
    <rPh sb="2" eb="3">
      <t>スウ</t>
    </rPh>
    <rPh sb="4" eb="6">
      <t>リヨウ</t>
    </rPh>
    <rPh sb="6" eb="7">
      <t>カズ</t>
    </rPh>
    <rPh sb="7" eb="8">
      <t>トウ</t>
    </rPh>
    <phoneticPr fontId="1"/>
  </si>
  <si>
    <t>利用者
（人）</t>
    <rPh sb="0" eb="3">
      <t>リヨウシャ</t>
    </rPh>
    <rPh sb="5" eb="6">
      <t>ヒト</t>
    </rPh>
    <phoneticPr fontId="1"/>
  </si>
  <si>
    <t>R3.7</t>
  </si>
  <si>
    <t>R3.8</t>
  </si>
  <si>
    <t>R3.9</t>
  </si>
  <si>
    <t>R3.10</t>
  </si>
  <si>
    <t>R3.11</t>
  </si>
  <si>
    <t>R3.12</t>
  </si>
  <si>
    <t>R4.1</t>
    <phoneticPr fontId="1"/>
  </si>
  <si>
    <t>市立公園のキッチンカー出店状況等について</t>
    <rPh sb="15" eb="16">
      <t>トウ</t>
    </rPh>
    <phoneticPr fontId="1"/>
  </si>
  <si>
    <t>令和３年度</t>
    <rPh sb="0" eb="2">
      <t>レイワ</t>
    </rPh>
    <rPh sb="3" eb="5">
      <t>ネンド</t>
    </rPh>
    <phoneticPr fontId="1"/>
  </si>
  <si>
    <t>令和２年度</t>
    <rPh sb="0" eb="2">
      <t>レイワ</t>
    </rPh>
    <rPh sb="3" eb="5">
      <t>ネンド</t>
    </rPh>
    <phoneticPr fontId="1"/>
  </si>
  <si>
    <t>売上金額（円）</t>
    <rPh sb="0" eb="2">
      <t>ウリアゲ</t>
    </rPh>
    <rPh sb="2" eb="4">
      <t>キンガク</t>
    </rPh>
    <rPh sb="5" eb="6">
      <t>エン</t>
    </rPh>
    <phoneticPr fontId="1"/>
  </si>
  <si>
    <t>R4.2</t>
  </si>
  <si>
    <t>R4.3</t>
  </si>
  <si>
    <t>R4.4</t>
  </si>
  <si>
    <t>R4.5</t>
  </si>
  <si>
    <t>令和４年度</t>
    <rPh sb="0" eb="2">
      <t>レイワ</t>
    </rPh>
    <rPh sb="3" eb="5">
      <t>ネンド</t>
    </rPh>
    <phoneticPr fontId="1"/>
  </si>
  <si>
    <t>R4.6</t>
  </si>
  <si>
    <t>R4.7</t>
  </si>
  <si>
    <t>R4.8</t>
  </si>
  <si>
    <t>R4.9</t>
  </si>
  <si>
    <t>R4.10</t>
  </si>
  <si>
    <t>R4.11</t>
  </si>
  <si>
    <t>R4.12</t>
  </si>
  <si>
    <t>R5.1</t>
    <phoneticPr fontId="1"/>
  </si>
  <si>
    <t>R5.2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</si>
</sst>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2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0" fontId="2" fillId="0" borderId="0"/>
  </cellStyleXfs>
  <cellXfs count="23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3" fillId="0" borderId="1" xfId="1" applyFont="1" applyBorder="1" applyAlignment="1">
      <alignment horizontal="right" vertical="center" shrinkToFit="1"/>
    </xf>
    <xf numFmtId="38" fontId="3" fillId="0" borderId="1" xfId="1" applyFont="1" applyFill="1" applyBorder="1" applyAlignment="1">
      <alignment horizontal="right" vertical="center" shrinkToFi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shrinkToFit="1"/>
    </xf>
    <xf numFmtId="38" fontId="3" fillId="0" borderId="1" xfId="1" applyFont="1" applyBorder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"/>
  <sheetViews>
    <sheetView tabSelected="1" zoomScale="80" zoomScaleNormal="80" workbookViewId="0"/>
  </sheetViews>
  <sheetFormatPr defaultRowHeight="16.5" x14ac:dyDescent="0.4"/>
  <cols>
    <col min="1" max="2" width="12.25" style="1" customWidth="1"/>
    <col min="3" max="3" width="24.125" style="1" customWidth="1"/>
    <col min="4" max="21" width="8.375" style="1" customWidth="1"/>
    <col min="22" max="24" width="9.125" style="1" bestFit="1" customWidth="1"/>
    <col min="25" max="25" width="10.125" style="1" bestFit="1" customWidth="1"/>
    <col min="26" max="32" width="9.125" style="1" bestFit="1" customWidth="1"/>
    <col min="33" max="16384" width="9" style="1"/>
  </cols>
  <sheetData>
    <row r="1" spans="1:34" ht="21" customHeight="1" x14ac:dyDescent="0.4">
      <c r="A1" s="1" t="s">
        <v>29</v>
      </c>
    </row>
    <row r="2" spans="1:34" ht="20.25" customHeight="1" x14ac:dyDescent="0.4">
      <c r="A2" s="14" t="s">
        <v>0</v>
      </c>
      <c r="B2" s="14" t="s">
        <v>20</v>
      </c>
      <c r="C2" s="14"/>
      <c r="D2" s="14" t="s">
        <v>31</v>
      </c>
      <c r="E2" s="14"/>
      <c r="F2" s="14"/>
      <c r="G2" s="14"/>
      <c r="H2" s="14"/>
      <c r="I2" s="14"/>
      <c r="J2" s="14"/>
      <c r="K2" s="14"/>
      <c r="L2" s="14" t="s">
        <v>30</v>
      </c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1" t="s">
        <v>37</v>
      </c>
      <c r="Y2" s="12"/>
      <c r="Z2" s="12"/>
      <c r="AA2" s="12"/>
      <c r="AB2" s="12"/>
      <c r="AC2" s="12"/>
      <c r="AD2" s="12"/>
      <c r="AE2" s="12"/>
      <c r="AF2" s="12"/>
      <c r="AG2" s="12"/>
      <c r="AH2" s="13"/>
    </row>
    <row r="3" spans="1:34" s="4" customFormat="1" ht="22.5" customHeight="1" x14ac:dyDescent="0.4">
      <c r="A3" s="14"/>
      <c r="B3" s="14"/>
      <c r="C3" s="14"/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3" t="s">
        <v>22</v>
      </c>
      <c r="P3" s="3" t="s">
        <v>23</v>
      </c>
      <c r="Q3" s="3" t="s">
        <v>24</v>
      </c>
      <c r="R3" s="3" t="s">
        <v>25</v>
      </c>
      <c r="S3" s="3" t="s">
        <v>26</v>
      </c>
      <c r="T3" s="3" t="s">
        <v>27</v>
      </c>
      <c r="U3" s="3" t="s">
        <v>28</v>
      </c>
      <c r="V3" s="3" t="s">
        <v>33</v>
      </c>
      <c r="W3" s="3" t="s">
        <v>34</v>
      </c>
      <c r="X3" s="3" t="s">
        <v>35</v>
      </c>
      <c r="Y3" s="3" t="s">
        <v>36</v>
      </c>
      <c r="Z3" s="3" t="s">
        <v>38</v>
      </c>
      <c r="AA3" s="3" t="s">
        <v>39</v>
      </c>
      <c r="AB3" s="3" t="s">
        <v>40</v>
      </c>
      <c r="AC3" s="3" t="s">
        <v>41</v>
      </c>
      <c r="AD3" s="3" t="s">
        <v>42</v>
      </c>
      <c r="AE3" s="3" t="s">
        <v>43</v>
      </c>
      <c r="AF3" s="3" t="s">
        <v>44</v>
      </c>
      <c r="AG3" s="2" t="s">
        <v>45</v>
      </c>
      <c r="AH3" s="2" t="s">
        <v>46</v>
      </c>
    </row>
    <row r="4" spans="1:34" s="4" customFormat="1" ht="22.5" customHeight="1" x14ac:dyDescent="0.4">
      <c r="A4" s="15" t="s">
        <v>1</v>
      </c>
      <c r="B4" s="18" t="s">
        <v>15</v>
      </c>
      <c r="C4" s="18"/>
      <c r="D4" s="5">
        <v>10</v>
      </c>
      <c r="E4" s="5">
        <v>4</v>
      </c>
      <c r="F4" s="5">
        <v>4</v>
      </c>
      <c r="G4" s="5">
        <v>5</v>
      </c>
      <c r="H4" s="5">
        <v>6</v>
      </c>
      <c r="I4" s="5">
        <v>3</v>
      </c>
      <c r="J4" s="5">
        <v>8</v>
      </c>
      <c r="K4" s="5">
        <v>9</v>
      </c>
      <c r="L4" s="5">
        <v>8</v>
      </c>
      <c r="M4" s="5">
        <v>10</v>
      </c>
      <c r="N4" s="5">
        <v>8</v>
      </c>
      <c r="O4" s="6">
        <v>10</v>
      </c>
      <c r="P4" s="6">
        <v>8</v>
      </c>
      <c r="Q4" s="6">
        <v>8</v>
      </c>
      <c r="R4" s="6">
        <v>5</v>
      </c>
      <c r="S4" s="6">
        <v>4</v>
      </c>
      <c r="T4" s="6">
        <v>4</v>
      </c>
      <c r="U4" s="6">
        <v>3</v>
      </c>
      <c r="V4" s="7">
        <v>4</v>
      </c>
      <c r="W4" s="7">
        <v>4</v>
      </c>
      <c r="X4" s="7">
        <v>1</v>
      </c>
      <c r="Y4" s="7">
        <v>3</v>
      </c>
      <c r="Z4" s="7">
        <v>3</v>
      </c>
      <c r="AA4" s="7">
        <v>4</v>
      </c>
      <c r="AB4" s="7">
        <v>2</v>
      </c>
      <c r="AC4" s="7">
        <v>4</v>
      </c>
      <c r="AD4" s="7">
        <v>4</v>
      </c>
      <c r="AE4" s="7">
        <v>2</v>
      </c>
      <c r="AF4" s="7">
        <v>1</v>
      </c>
      <c r="AG4" s="7">
        <v>1</v>
      </c>
      <c r="AH4" s="7">
        <v>2</v>
      </c>
    </row>
    <row r="5" spans="1:34" ht="22.5" customHeight="1" x14ac:dyDescent="0.4">
      <c r="A5" s="16"/>
      <c r="B5" s="18" t="s">
        <v>14</v>
      </c>
      <c r="C5" s="18"/>
      <c r="D5" s="5">
        <v>42</v>
      </c>
      <c r="E5" s="5">
        <v>8</v>
      </c>
      <c r="F5" s="5">
        <v>9</v>
      </c>
      <c r="G5" s="5">
        <v>13</v>
      </c>
      <c r="H5" s="5">
        <v>14</v>
      </c>
      <c r="I5" s="5">
        <v>9</v>
      </c>
      <c r="J5" s="5">
        <v>20</v>
      </c>
      <c r="K5" s="5">
        <v>28</v>
      </c>
      <c r="L5" s="5">
        <v>34</v>
      </c>
      <c r="M5" s="5">
        <v>38</v>
      </c>
      <c r="N5" s="5">
        <v>19</v>
      </c>
      <c r="O5" s="6">
        <v>30</v>
      </c>
      <c r="P5" s="6">
        <v>16</v>
      </c>
      <c r="Q5" s="6">
        <v>24</v>
      </c>
      <c r="R5" s="6">
        <v>11</v>
      </c>
      <c r="S5" s="6">
        <v>11</v>
      </c>
      <c r="T5" s="6">
        <v>6</v>
      </c>
      <c r="U5" s="6">
        <v>10</v>
      </c>
      <c r="V5" s="7">
        <v>6</v>
      </c>
      <c r="W5" s="7">
        <v>6</v>
      </c>
      <c r="X5" s="7">
        <v>1</v>
      </c>
      <c r="Y5" s="7">
        <v>6</v>
      </c>
      <c r="Z5" s="7">
        <v>4</v>
      </c>
      <c r="AA5" s="7">
        <v>7</v>
      </c>
      <c r="AB5" s="7">
        <v>2</v>
      </c>
      <c r="AC5" s="7">
        <v>4</v>
      </c>
      <c r="AD5" s="7">
        <v>5</v>
      </c>
      <c r="AE5" s="7">
        <v>2</v>
      </c>
      <c r="AF5" s="7">
        <v>1</v>
      </c>
      <c r="AG5" s="7">
        <v>1</v>
      </c>
      <c r="AH5" s="7">
        <v>2</v>
      </c>
    </row>
    <row r="6" spans="1:34" ht="22.5" customHeight="1" x14ac:dyDescent="0.4">
      <c r="A6" s="16"/>
      <c r="B6" s="19" t="s">
        <v>21</v>
      </c>
      <c r="C6" s="8" t="s">
        <v>17</v>
      </c>
      <c r="D6" s="5">
        <v>1160</v>
      </c>
      <c r="E6" s="5">
        <v>352</v>
      </c>
      <c r="F6" s="5">
        <v>188</v>
      </c>
      <c r="G6" s="5">
        <v>201</v>
      </c>
      <c r="H6" s="5">
        <v>43</v>
      </c>
      <c r="I6" s="5">
        <v>46</v>
      </c>
      <c r="J6" s="5">
        <v>186</v>
      </c>
      <c r="K6" s="5">
        <v>746</v>
      </c>
      <c r="L6" s="5">
        <v>762</v>
      </c>
      <c r="M6" s="5">
        <v>786</v>
      </c>
      <c r="N6" s="5">
        <v>736</v>
      </c>
      <c r="O6" s="6">
        <v>916</v>
      </c>
      <c r="P6" s="6">
        <v>384</v>
      </c>
      <c r="Q6" s="6">
        <v>720</v>
      </c>
      <c r="R6" s="6">
        <v>209</v>
      </c>
      <c r="S6" s="6">
        <v>197</v>
      </c>
      <c r="T6" s="6">
        <v>77</v>
      </c>
      <c r="U6" s="6">
        <v>102</v>
      </c>
      <c r="V6" s="7">
        <v>42</v>
      </c>
      <c r="W6" s="7">
        <v>99</v>
      </c>
      <c r="X6" s="7">
        <v>11</v>
      </c>
      <c r="Y6" s="7">
        <v>140</v>
      </c>
      <c r="Z6" s="7">
        <v>139</v>
      </c>
      <c r="AA6" s="7">
        <v>177</v>
      </c>
      <c r="AB6" s="7">
        <v>39</v>
      </c>
      <c r="AC6" s="7">
        <v>53</v>
      </c>
      <c r="AD6" s="7">
        <v>53</v>
      </c>
      <c r="AE6" s="7">
        <v>27</v>
      </c>
      <c r="AF6" s="7">
        <v>16</v>
      </c>
      <c r="AG6" s="7">
        <v>21</v>
      </c>
      <c r="AH6" s="7">
        <v>26</v>
      </c>
    </row>
    <row r="7" spans="1:34" ht="22.5" customHeight="1" x14ac:dyDescent="0.4">
      <c r="A7" s="16"/>
      <c r="B7" s="20"/>
      <c r="C7" s="8" t="s">
        <v>16</v>
      </c>
      <c r="D7" s="5">
        <f>D6/D5</f>
        <v>27.61904761904762</v>
      </c>
      <c r="E7" s="5">
        <f t="shared" ref="E7:N7" si="0">E6/E5</f>
        <v>44</v>
      </c>
      <c r="F7" s="5">
        <f t="shared" si="0"/>
        <v>20.888888888888889</v>
      </c>
      <c r="G7" s="5">
        <f t="shared" si="0"/>
        <v>15.461538461538462</v>
      </c>
      <c r="H7" s="5">
        <f t="shared" si="0"/>
        <v>3.0714285714285716</v>
      </c>
      <c r="I7" s="5">
        <f t="shared" si="0"/>
        <v>5.1111111111111107</v>
      </c>
      <c r="J7" s="5">
        <f t="shared" si="0"/>
        <v>9.3000000000000007</v>
      </c>
      <c r="K7" s="5">
        <f t="shared" si="0"/>
        <v>26.642857142857142</v>
      </c>
      <c r="L7" s="5">
        <v>22</v>
      </c>
      <c r="M7" s="5">
        <f t="shared" si="0"/>
        <v>20.684210526315791</v>
      </c>
      <c r="N7" s="5">
        <f t="shared" si="0"/>
        <v>38.736842105263158</v>
      </c>
      <c r="O7" s="6">
        <f t="shared" ref="O7:T7" si="1">O6/O5</f>
        <v>30.533333333333335</v>
      </c>
      <c r="P7" s="6">
        <f t="shared" si="1"/>
        <v>24</v>
      </c>
      <c r="Q7" s="6">
        <f t="shared" si="1"/>
        <v>30</v>
      </c>
      <c r="R7" s="6">
        <f t="shared" si="1"/>
        <v>19</v>
      </c>
      <c r="S7" s="6">
        <f t="shared" si="1"/>
        <v>17.90909090909091</v>
      </c>
      <c r="T7" s="6">
        <f t="shared" si="1"/>
        <v>12.833333333333334</v>
      </c>
      <c r="U7" s="6">
        <f>U6/U5</f>
        <v>10.199999999999999</v>
      </c>
      <c r="V7" s="6">
        <f t="shared" ref="V7:AF7" si="2">V6/V5</f>
        <v>7</v>
      </c>
      <c r="W7" s="6">
        <f t="shared" si="2"/>
        <v>16.5</v>
      </c>
      <c r="X7" s="6">
        <f t="shared" si="2"/>
        <v>11</v>
      </c>
      <c r="Y7" s="6">
        <f t="shared" si="2"/>
        <v>23.333333333333332</v>
      </c>
      <c r="Z7" s="6">
        <f t="shared" si="2"/>
        <v>34.75</v>
      </c>
      <c r="AA7" s="6">
        <f t="shared" si="2"/>
        <v>25.285714285714285</v>
      </c>
      <c r="AB7" s="6">
        <f t="shared" si="2"/>
        <v>19.5</v>
      </c>
      <c r="AC7" s="6">
        <f t="shared" si="2"/>
        <v>13.25</v>
      </c>
      <c r="AD7" s="6">
        <f t="shared" si="2"/>
        <v>10.6</v>
      </c>
      <c r="AE7" s="6">
        <f t="shared" si="2"/>
        <v>13.5</v>
      </c>
      <c r="AF7" s="6">
        <f t="shared" si="2"/>
        <v>16</v>
      </c>
      <c r="AG7" s="6">
        <f t="shared" ref="AG7" si="3">AG6/AG5</f>
        <v>21</v>
      </c>
      <c r="AH7" s="6">
        <f t="shared" ref="AH7" si="4">AH6/AH5</f>
        <v>13</v>
      </c>
    </row>
    <row r="8" spans="1:34" ht="22.5" customHeight="1" x14ac:dyDescent="0.4">
      <c r="A8" s="16"/>
      <c r="B8" s="21" t="s">
        <v>32</v>
      </c>
      <c r="C8" s="4" t="s">
        <v>18</v>
      </c>
      <c r="D8" s="5">
        <v>579250</v>
      </c>
      <c r="E8" s="5">
        <v>157225</v>
      </c>
      <c r="F8" s="5">
        <v>111534</v>
      </c>
      <c r="G8" s="5">
        <v>119530</v>
      </c>
      <c r="H8" s="5">
        <v>22706</v>
      </c>
      <c r="I8" s="5">
        <v>29450</v>
      </c>
      <c r="J8" s="5">
        <v>154350</v>
      </c>
      <c r="K8" s="5">
        <v>690347</v>
      </c>
      <c r="L8" s="5">
        <v>698945</v>
      </c>
      <c r="M8" s="5">
        <v>587246</v>
      </c>
      <c r="N8" s="5">
        <v>621659</v>
      </c>
      <c r="O8" s="6">
        <v>527059</v>
      </c>
      <c r="P8" s="6">
        <v>205752</v>
      </c>
      <c r="Q8" s="6">
        <v>435963</v>
      </c>
      <c r="R8" s="6">
        <v>135840</v>
      </c>
      <c r="S8" s="6">
        <v>164790</v>
      </c>
      <c r="T8" s="6">
        <v>60100</v>
      </c>
      <c r="U8" s="6">
        <v>73800</v>
      </c>
      <c r="V8" s="9">
        <v>31000</v>
      </c>
      <c r="W8" s="9">
        <v>75250</v>
      </c>
      <c r="X8" s="9">
        <v>5400</v>
      </c>
      <c r="Y8" s="9">
        <v>70000</v>
      </c>
      <c r="Z8" s="9">
        <v>60200</v>
      </c>
      <c r="AA8" s="9">
        <v>81450</v>
      </c>
      <c r="AB8" s="9">
        <v>15750</v>
      </c>
      <c r="AC8" s="9">
        <v>23900</v>
      </c>
      <c r="AD8" s="9">
        <v>29200</v>
      </c>
      <c r="AE8" s="9">
        <v>12350</v>
      </c>
      <c r="AF8" s="9">
        <v>7310</v>
      </c>
      <c r="AG8" s="9">
        <v>9970</v>
      </c>
      <c r="AH8" s="9">
        <v>23550</v>
      </c>
    </row>
    <row r="9" spans="1:34" ht="22.5" customHeight="1" x14ac:dyDescent="0.4">
      <c r="A9" s="17"/>
      <c r="B9" s="22"/>
      <c r="C9" s="8" t="s">
        <v>19</v>
      </c>
      <c r="D9" s="5">
        <f>D8/D5</f>
        <v>13791.666666666666</v>
      </c>
      <c r="E9" s="5">
        <f t="shared" ref="E9:N9" si="5">E8/E5</f>
        <v>19653.125</v>
      </c>
      <c r="F9" s="5">
        <f t="shared" si="5"/>
        <v>12392.666666666666</v>
      </c>
      <c r="G9" s="5">
        <f t="shared" si="5"/>
        <v>9194.6153846153848</v>
      </c>
      <c r="H9" s="5">
        <f t="shared" si="5"/>
        <v>1621.8571428571429</v>
      </c>
      <c r="I9" s="5">
        <f t="shared" si="5"/>
        <v>3272.2222222222222</v>
      </c>
      <c r="J9" s="5">
        <f t="shared" si="5"/>
        <v>7717.5</v>
      </c>
      <c r="K9" s="5">
        <f t="shared" si="5"/>
        <v>24655.25</v>
      </c>
      <c r="L9" s="5">
        <f t="shared" si="5"/>
        <v>20557.205882352941</v>
      </c>
      <c r="M9" s="5">
        <f t="shared" si="5"/>
        <v>15453.842105263158</v>
      </c>
      <c r="N9" s="5">
        <f t="shared" si="5"/>
        <v>32718.894736842107</v>
      </c>
      <c r="O9" s="6">
        <f>O8/O5</f>
        <v>17568.633333333335</v>
      </c>
      <c r="P9" s="6">
        <f t="shared" ref="P9:T9" si="6">P8/P5</f>
        <v>12859.5</v>
      </c>
      <c r="Q9" s="6">
        <f t="shared" si="6"/>
        <v>18165.125</v>
      </c>
      <c r="R9" s="6">
        <f t="shared" si="6"/>
        <v>12349.09090909091</v>
      </c>
      <c r="S9" s="6">
        <f t="shared" si="6"/>
        <v>14980.90909090909</v>
      </c>
      <c r="T9" s="6">
        <f t="shared" si="6"/>
        <v>10016.666666666666</v>
      </c>
      <c r="U9" s="6">
        <f>U8/U5</f>
        <v>7380</v>
      </c>
      <c r="V9" s="6">
        <f t="shared" ref="V9:AH9" si="7">V8/V5</f>
        <v>5166.666666666667</v>
      </c>
      <c r="W9" s="6">
        <f t="shared" si="7"/>
        <v>12541.666666666666</v>
      </c>
      <c r="X9" s="6">
        <f t="shared" si="7"/>
        <v>5400</v>
      </c>
      <c r="Y9" s="6">
        <f t="shared" si="7"/>
        <v>11666.666666666666</v>
      </c>
      <c r="Z9" s="6">
        <f t="shared" si="7"/>
        <v>15050</v>
      </c>
      <c r="AA9" s="6">
        <f t="shared" si="7"/>
        <v>11635.714285714286</v>
      </c>
      <c r="AB9" s="6">
        <f t="shared" si="7"/>
        <v>7875</v>
      </c>
      <c r="AC9" s="6">
        <f t="shared" si="7"/>
        <v>5975</v>
      </c>
      <c r="AD9" s="6">
        <f t="shared" si="7"/>
        <v>5840</v>
      </c>
      <c r="AE9" s="6">
        <f t="shared" si="7"/>
        <v>6175</v>
      </c>
      <c r="AF9" s="6">
        <f t="shared" si="7"/>
        <v>7310</v>
      </c>
      <c r="AG9" s="6">
        <f t="shared" si="7"/>
        <v>9970</v>
      </c>
      <c r="AH9" s="6">
        <f t="shared" si="7"/>
        <v>11775</v>
      </c>
    </row>
    <row r="10" spans="1:34" ht="22.5" customHeight="1" x14ac:dyDescent="0.4">
      <c r="A10" s="14" t="s">
        <v>2</v>
      </c>
      <c r="B10" s="18" t="s">
        <v>15</v>
      </c>
      <c r="C10" s="18"/>
      <c r="D10" s="5">
        <v>3</v>
      </c>
      <c r="E10" s="5">
        <v>2</v>
      </c>
      <c r="F10" s="5">
        <v>4</v>
      </c>
      <c r="G10" s="5">
        <v>4</v>
      </c>
      <c r="H10" s="5">
        <v>4</v>
      </c>
      <c r="I10" s="5">
        <v>4</v>
      </c>
      <c r="J10" s="5">
        <v>6</v>
      </c>
      <c r="K10" s="5">
        <v>5</v>
      </c>
      <c r="L10" s="5">
        <v>5</v>
      </c>
      <c r="M10" s="5">
        <v>4</v>
      </c>
      <c r="N10" s="5">
        <v>4</v>
      </c>
      <c r="O10" s="6">
        <v>3</v>
      </c>
      <c r="P10" s="6">
        <v>1</v>
      </c>
      <c r="Q10" s="6">
        <v>2</v>
      </c>
      <c r="R10" s="6">
        <v>2</v>
      </c>
      <c r="S10" s="6">
        <v>2</v>
      </c>
      <c r="T10" s="6">
        <v>1</v>
      </c>
      <c r="U10" s="6">
        <v>2</v>
      </c>
      <c r="V10" s="7">
        <v>1</v>
      </c>
      <c r="W10" s="7">
        <v>2</v>
      </c>
      <c r="X10" s="7">
        <v>2</v>
      </c>
      <c r="Y10" s="7">
        <v>1</v>
      </c>
      <c r="Z10" s="7">
        <v>2</v>
      </c>
      <c r="AA10" s="7">
        <v>1</v>
      </c>
      <c r="AB10" s="7">
        <v>1</v>
      </c>
      <c r="AC10" s="7">
        <v>2</v>
      </c>
      <c r="AD10" s="7">
        <v>2</v>
      </c>
      <c r="AE10" s="7">
        <v>2</v>
      </c>
      <c r="AF10" s="7">
        <v>2</v>
      </c>
      <c r="AG10" s="7">
        <v>2</v>
      </c>
      <c r="AH10" s="7">
        <v>2</v>
      </c>
    </row>
    <row r="11" spans="1:34" ht="22.5" customHeight="1" x14ac:dyDescent="0.4">
      <c r="A11" s="14"/>
      <c r="B11" s="18" t="s">
        <v>14</v>
      </c>
      <c r="C11" s="18"/>
      <c r="D11" s="5">
        <v>5</v>
      </c>
      <c r="E11" s="5">
        <v>6</v>
      </c>
      <c r="F11" s="5">
        <v>7</v>
      </c>
      <c r="G11" s="5">
        <v>10</v>
      </c>
      <c r="H11" s="5">
        <v>7</v>
      </c>
      <c r="I11" s="5">
        <v>5</v>
      </c>
      <c r="J11" s="5">
        <v>8</v>
      </c>
      <c r="K11" s="5">
        <v>10</v>
      </c>
      <c r="L11" s="5">
        <v>8</v>
      </c>
      <c r="M11" s="5">
        <v>8</v>
      </c>
      <c r="N11" s="5">
        <v>7</v>
      </c>
      <c r="O11" s="6">
        <v>5</v>
      </c>
      <c r="P11" s="6">
        <v>1</v>
      </c>
      <c r="Q11" s="6">
        <v>4</v>
      </c>
      <c r="R11" s="6">
        <v>3</v>
      </c>
      <c r="S11" s="6">
        <v>3</v>
      </c>
      <c r="T11" s="6">
        <v>2</v>
      </c>
      <c r="U11" s="6">
        <v>3</v>
      </c>
      <c r="V11" s="7">
        <v>2</v>
      </c>
      <c r="W11" s="7">
        <v>4</v>
      </c>
      <c r="X11" s="7">
        <v>2</v>
      </c>
      <c r="Y11" s="7">
        <v>2</v>
      </c>
      <c r="Z11" s="7">
        <v>3</v>
      </c>
      <c r="AA11" s="7">
        <v>2</v>
      </c>
      <c r="AB11" s="7">
        <v>2</v>
      </c>
      <c r="AC11" s="7">
        <v>3</v>
      </c>
      <c r="AD11" s="7">
        <v>3</v>
      </c>
      <c r="AE11" s="7">
        <v>2</v>
      </c>
      <c r="AF11" s="7">
        <v>4</v>
      </c>
      <c r="AG11" s="7">
        <v>3</v>
      </c>
      <c r="AH11" s="7">
        <v>3</v>
      </c>
    </row>
    <row r="12" spans="1:34" ht="22.5" customHeight="1" x14ac:dyDescent="0.4">
      <c r="A12" s="14"/>
      <c r="B12" s="19" t="s">
        <v>21</v>
      </c>
      <c r="C12" s="8" t="s">
        <v>17</v>
      </c>
      <c r="D12" s="5">
        <v>92</v>
      </c>
      <c r="E12" s="5">
        <v>58</v>
      </c>
      <c r="F12" s="5">
        <v>180</v>
      </c>
      <c r="G12" s="5">
        <v>83</v>
      </c>
      <c r="H12" s="5">
        <v>80</v>
      </c>
      <c r="I12" s="5">
        <v>45</v>
      </c>
      <c r="J12" s="5">
        <v>92</v>
      </c>
      <c r="K12" s="5">
        <v>226</v>
      </c>
      <c r="L12" s="5">
        <v>240</v>
      </c>
      <c r="M12" s="5">
        <v>180</v>
      </c>
      <c r="N12" s="5">
        <v>118</v>
      </c>
      <c r="O12" s="6">
        <v>110</v>
      </c>
      <c r="P12" s="6">
        <v>18</v>
      </c>
      <c r="Q12" s="6">
        <v>77</v>
      </c>
      <c r="R12" s="6">
        <v>50</v>
      </c>
      <c r="S12" s="6">
        <v>73</v>
      </c>
      <c r="T12" s="6">
        <v>42</v>
      </c>
      <c r="U12" s="6">
        <v>64</v>
      </c>
      <c r="V12" s="7">
        <v>25</v>
      </c>
      <c r="W12" s="7">
        <v>78</v>
      </c>
      <c r="X12" s="7">
        <v>37</v>
      </c>
      <c r="Y12" s="7">
        <v>74</v>
      </c>
      <c r="Z12" s="7">
        <v>68</v>
      </c>
      <c r="AA12" s="7">
        <v>54</v>
      </c>
      <c r="AB12" s="7">
        <v>42</v>
      </c>
      <c r="AC12" s="7">
        <v>65</v>
      </c>
      <c r="AD12" s="7">
        <v>80</v>
      </c>
      <c r="AE12" s="7">
        <v>26</v>
      </c>
      <c r="AF12" s="7">
        <v>70</v>
      </c>
      <c r="AG12" s="7">
        <v>51</v>
      </c>
      <c r="AH12" s="7">
        <v>62</v>
      </c>
    </row>
    <row r="13" spans="1:34" ht="22.5" customHeight="1" x14ac:dyDescent="0.4">
      <c r="A13" s="14"/>
      <c r="B13" s="20"/>
      <c r="C13" s="8" t="s">
        <v>16</v>
      </c>
      <c r="D13" s="5">
        <f>D12/D11</f>
        <v>18.399999999999999</v>
      </c>
      <c r="E13" s="5">
        <f t="shared" ref="E13" si="8">E12/E11</f>
        <v>9.6666666666666661</v>
      </c>
      <c r="F13" s="5">
        <f t="shared" ref="F13" si="9">F12/F11</f>
        <v>25.714285714285715</v>
      </c>
      <c r="G13" s="5">
        <f t="shared" ref="G13" si="10">G12/G11</f>
        <v>8.3000000000000007</v>
      </c>
      <c r="H13" s="5">
        <f t="shared" ref="H13" si="11">H12/H11</f>
        <v>11.428571428571429</v>
      </c>
      <c r="I13" s="5">
        <f t="shared" ref="I13" si="12">I12/I11</f>
        <v>9</v>
      </c>
      <c r="J13" s="5">
        <f t="shared" ref="J13" si="13">J12/J11</f>
        <v>11.5</v>
      </c>
      <c r="K13" s="5">
        <f t="shared" ref="K13" si="14">K12/K11</f>
        <v>22.6</v>
      </c>
      <c r="L13" s="5">
        <f t="shared" ref="L13" si="15">L12/L11</f>
        <v>30</v>
      </c>
      <c r="M13" s="5">
        <f t="shared" ref="M13" si="16">M12/M11</f>
        <v>22.5</v>
      </c>
      <c r="N13" s="5">
        <f t="shared" ref="N13:AH13" si="17">N12/N11</f>
        <v>16.857142857142858</v>
      </c>
      <c r="O13" s="6">
        <f t="shared" si="17"/>
        <v>22</v>
      </c>
      <c r="P13" s="6">
        <f t="shared" si="17"/>
        <v>18</v>
      </c>
      <c r="Q13" s="6">
        <f t="shared" si="17"/>
        <v>19.25</v>
      </c>
      <c r="R13" s="6">
        <f t="shared" si="17"/>
        <v>16.666666666666668</v>
      </c>
      <c r="S13" s="6">
        <f t="shared" si="17"/>
        <v>24.333333333333332</v>
      </c>
      <c r="T13" s="6">
        <f t="shared" si="17"/>
        <v>21</v>
      </c>
      <c r="U13" s="6">
        <f t="shared" si="17"/>
        <v>21.333333333333332</v>
      </c>
      <c r="V13" s="6">
        <f t="shared" si="17"/>
        <v>12.5</v>
      </c>
      <c r="W13" s="6">
        <f t="shared" si="17"/>
        <v>19.5</v>
      </c>
      <c r="X13" s="6">
        <f t="shared" si="17"/>
        <v>18.5</v>
      </c>
      <c r="Y13" s="6">
        <f t="shared" si="17"/>
        <v>37</v>
      </c>
      <c r="Z13" s="6">
        <f t="shared" si="17"/>
        <v>22.666666666666668</v>
      </c>
      <c r="AA13" s="6">
        <f t="shared" si="17"/>
        <v>27</v>
      </c>
      <c r="AB13" s="6">
        <f t="shared" si="17"/>
        <v>21</v>
      </c>
      <c r="AC13" s="6">
        <f t="shared" si="17"/>
        <v>21.666666666666668</v>
      </c>
      <c r="AD13" s="6">
        <f t="shared" si="17"/>
        <v>26.666666666666668</v>
      </c>
      <c r="AE13" s="6">
        <f t="shared" si="17"/>
        <v>13</v>
      </c>
      <c r="AF13" s="6">
        <f t="shared" si="17"/>
        <v>17.5</v>
      </c>
      <c r="AG13" s="6">
        <f t="shared" si="17"/>
        <v>17</v>
      </c>
      <c r="AH13" s="6">
        <f t="shared" si="17"/>
        <v>20.666666666666668</v>
      </c>
    </row>
    <row r="14" spans="1:34" ht="22.5" customHeight="1" x14ac:dyDescent="0.4">
      <c r="A14" s="14"/>
      <c r="B14" s="21" t="s">
        <v>32</v>
      </c>
      <c r="C14" s="4" t="s">
        <v>18</v>
      </c>
      <c r="D14" s="5">
        <v>61900</v>
      </c>
      <c r="E14" s="5">
        <v>47710</v>
      </c>
      <c r="F14" s="5">
        <v>97310</v>
      </c>
      <c r="G14" s="5">
        <v>52060</v>
      </c>
      <c r="H14" s="5">
        <v>53060</v>
      </c>
      <c r="I14" s="5">
        <v>54860</v>
      </c>
      <c r="J14" s="5">
        <v>66710</v>
      </c>
      <c r="K14" s="5">
        <v>160789</v>
      </c>
      <c r="L14" s="5">
        <v>227223</v>
      </c>
      <c r="M14" s="5">
        <v>152123</v>
      </c>
      <c r="N14" s="5">
        <v>64150</v>
      </c>
      <c r="O14" s="6">
        <v>58020</v>
      </c>
      <c r="P14" s="6">
        <v>17650</v>
      </c>
      <c r="Q14" s="6">
        <v>67050</v>
      </c>
      <c r="R14" s="6">
        <v>39410</v>
      </c>
      <c r="S14" s="6">
        <v>60380</v>
      </c>
      <c r="T14" s="6">
        <v>35250</v>
      </c>
      <c r="U14" s="6">
        <v>49830</v>
      </c>
      <c r="V14" s="9">
        <v>13100</v>
      </c>
      <c r="W14" s="9">
        <v>51000</v>
      </c>
      <c r="X14" s="9">
        <v>27990</v>
      </c>
      <c r="Y14" s="9">
        <v>52530</v>
      </c>
      <c r="Z14" s="9">
        <v>54370</v>
      </c>
      <c r="AA14" s="9">
        <v>40360</v>
      </c>
      <c r="AB14" s="9">
        <v>34540</v>
      </c>
      <c r="AC14" s="9">
        <v>50820</v>
      </c>
      <c r="AD14" s="9">
        <v>55490</v>
      </c>
      <c r="AE14" s="9">
        <v>23470</v>
      </c>
      <c r="AF14" s="9">
        <v>57535</v>
      </c>
      <c r="AG14" s="9">
        <v>43400</v>
      </c>
      <c r="AH14" s="9">
        <v>50830</v>
      </c>
    </row>
    <row r="15" spans="1:34" ht="22.5" customHeight="1" x14ac:dyDescent="0.4">
      <c r="A15" s="14"/>
      <c r="B15" s="22"/>
      <c r="C15" s="8" t="s">
        <v>19</v>
      </c>
      <c r="D15" s="5">
        <f>D14/D11</f>
        <v>12380</v>
      </c>
      <c r="E15" s="5">
        <f t="shared" ref="E15" si="18">E14/E11</f>
        <v>7951.666666666667</v>
      </c>
      <c r="F15" s="5">
        <f t="shared" ref="F15" si="19">F14/F11</f>
        <v>13901.428571428571</v>
      </c>
      <c r="G15" s="5">
        <f t="shared" ref="G15" si="20">G14/G11</f>
        <v>5206</v>
      </c>
      <c r="H15" s="5">
        <f t="shared" ref="H15" si="21">H14/H11</f>
        <v>7580</v>
      </c>
      <c r="I15" s="5">
        <f t="shared" ref="I15" si="22">I14/I11</f>
        <v>10972</v>
      </c>
      <c r="J15" s="5">
        <f t="shared" ref="J15" si="23">J14/J11</f>
        <v>8338.75</v>
      </c>
      <c r="K15" s="5">
        <f t="shared" ref="K15" si="24">K14/K11</f>
        <v>16078.9</v>
      </c>
      <c r="L15" s="5">
        <f t="shared" ref="L15" si="25">L14/L11</f>
        <v>28402.875</v>
      </c>
      <c r="M15" s="5">
        <f t="shared" ref="M15" si="26">M14/M11</f>
        <v>19015.375</v>
      </c>
      <c r="N15" s="5">
        <f t="shared" ref="N15:T15" si="27">N14/N11</f>
        <v>9164.2857142857138</v>
      </c>
      <c r="O15" s="6">
        <f t="shared" si="27"/>
        <v>11604</v>
      </c>
      <c r="P15" s="6">
        <f t="shared" si="27"/>
        <v>17650</v>
      </c>
      <c r="Q15" s="6">
        <f t="shared" si="27"/>
        <v>16762.5</v>
      </c>
      <c r="R15" s="6">
        <f t="shared" si="27"/>
        <v>13136.666666666666</v>
      </c>
      <c r="S15" s="6">
        <f t="shared" si="27"/>
        <v>20126.666666666668</v>
      </c>
      <c r="T15" s="6">
        <f t="shared" si="27"/>
        <v>17625</v>
      </c>
      <c r="U15" s="6">
        <f t="shared" ref="U15:AH15" si="28">U14/U11</f>
        <v>16610</v>
      </c>
      <c r="V15" s="6">
        <f t="shared" si="28"/>
        <v>6550</v>
      </c>
      <c r="W15" s="6">
        <f t="shared" si="28"/>
        <v>12750</v>
      </c>
      <c r="X15" s="6">
        <f t="shared" si="28"/>
        <v>13995</v>
      </c>
      <c r="Y15" s="6">
        <f t="shared" si="28"/>
        <v>26265</v>
      </c>
      <c r="Z15" s="6">
        <f t="shared" si="28"/>
        <v>18123.333333333332</v>
      </c>
      <c r="AA15" s="6">
        <f t="shared" si="28"/>
        <v>20180</v>
      </c>
      <c r="AB15" s="6">
        <f t="shared" si="28"/>
        <v>17270</v>
      </c>
      <c r="AC15" s="6">
        <f t="shared" si="28"/>
        <v>16940</v>
      </c>
      <c r="AD15" s="6">
        <f t="shared" si="28"/>
        <v>18496.666666666668</v>
      </c>
      <c r="AE15" s="6">
        <f t="shared" si="28"/>
        <v>11735</v>
      </c>
      <c r="AF15" s="6">
        <f t="shared" si="28"/>
        <v>14383.75</v>
      </c>
      <c r="AG15" s="6">
        <f t="shared" si="28"/>
        <v>14466.666666666666</v>
      </c>
      <c r="AH15" s="6">
        <f t="shared" si="28"/>
        <v>16943.333333333332</v>
      </c>
    </row>
    <row r="19" spans="3:3" x14ac:dyDescent="0.4">
      <c r="C19" s="10"/>
    </row>
  </sheetData>
  <mergeCells count="15">
    <mergeCell ref="X2:AH2"/>
    <mergeCell ref="L2:W2"/>
    <mergeCell ref="A4:A9"/>
    <mergeCell ref="A10:A15"/>
    <mergeCell ref="B4:C4"/>
    <mergeCell ref="B5:C5"/>
    <mergeCell ref="B10:C10"/>
    <mergeCell ref="B11:C11"/>
    <mergeCell ref="B6:B7"/>
    <mergeCell ref="B8:B9"/>
    <mergeCell ref="B12:B13"/>
    <mergeCell ref="B14:B15"/>
    <mergeCell ref="A2:A3"/>
    <mergeCell ref="B2:C3"/>
    <mergeCell ref="D2:K2"/>
  </mergeCells>
  <phoneticPr fontId="1"/>
  <pageMargins left="0.31496062992125984" right="0.31496062992125984" top="0.74803149606299213" bottom="0.35433070866141736" header="0.31496062992125984" footer="0.31496062992125984"/>
  <pageSetup paperSize="9" fitToWidth="0" orientation="landscape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提出書類</vt:lpstr>
      <vt:lpstr>提出書類!Print_Titles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2023-03-28T03:19:02Z</dcterms:modified>
</cp:coreProperties>
</file>